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2018" sheetId="7" r:id="rId1"/>
  </sheets>
  <calcPr calcId="124519"/>
</workbook>
</file>

<file path=xl/calcChain.xml><?xml version="1.0" encoding="utf-8"?>
<calcChain xmlns="http://schemas.openxmlformats.org/spreadsheetml/2006/main">
  <c r="D32" i="7"/>
  <c r="D29"/>
  <c r="D28"/>
  <c r="D27"/>
  <c r="D26"/>
  <c r="D24"/>
  <c r="D23"/>
  <c r="D21"/>
</calcChain>
</file>

<file path=xl/sharedStrings.xml><?xml version="1.0" encoding="utf-8"?>
<sst xmlns="http://schemas.openxmlformats.org/spreadsheetml/2006/main" count="65" uniqueCount="53">
  <si>
    <t>Позиция</t>
  </si>
  <si>
    <t>Единица</t>
  </si>
  <si>
    <t>Кол-во</t>
  </si>
  <si>
    <t>прейску-</t>
  </si>
  <si>
    <t>Наименование услуги</t>
  </si>
  <si>
    <t>измерения</t>
  </si>
  <si>
    <t>руб.</t>
  </si>
  <si>
    <t>УЕТ</t>
  </si>
  <si>
    <t>ранта</t>
  </si>
  <si>
    <t>обследование</t>
  </si>
  <si>
    <t>манипуляция</t>
  </si>
  <si>
    <t>операция</t>
  </si>
  <si>
    <t xml:space="preserve"> I этап операции имплантации</t>
  </si>
  <si>
    <t>ПРЕЙСКУРАНТ ЦЕН</t>
  </si>
  <si>
    <t>56.1.7.41.</t>
  </si>
  <si>
    <t>56.1.7.42.</t>
  </si>
  <si>
    <t>56.1.7.42.1.</t>
  </si>
  <si>
    <t>56.1.7.42.2.</t>
  </si>
  <si>
    <t>Консультация ( осмотр , диагностика и планирование операции имплантации)</t>
  </si>
  <si>
    <t>Удаление импланта - простое</t>
  </si>
  <si>
    <t>Удаление импланта - сложное</t>
  </si>
  <si>
    <t>II этап имплантации ( введение ФМД)</t>
  </si>
  <si>
    <t>56.1.7.43.1.</t>
  </si>
  <si>
    <t>56.1.7.43.</t>
  </si>
  <si>
    <t>56.1.7.44.</t>
  </si>
  <si>
    <t>56.1.7.45.</t>
  </si>
  <si>
    <t xml:space="preserve">Остеопластика альвеолярного гребня </t>
  </si>
  <si>
    <t>по ГБУЗ СО "ССП № 6"</t>
  </si>
  <si>
    <t>Цена,</t>
  </si>
  <si>
    <t>УТВЕРЖДАЮ</t>
  </si>
  <si>
    <t>Главный врач _______ Старостина Т.Н.</t>
  </si>
  <si>
    <t>Исполнитель Меркушева Е.Н.</t>
  </si>
  <si>
    <t xml:space="preserve">  - введение 1 импланта (без стоимости имплантата)</t>
  </si>
  <si>
    <t xml:space="preserve">  - введение каждого последующего  импланта (без стоимости имплантата)</t>
  </si>
  <si>
    <t>56.1.7.46.</t>
  </si>
  <si>
    <t>Операция синус-лифтинг (без стоимости костного материала)</t>
  </si>
  <si>
    <t>56.1.7.47.</t>
  </si>
  <si>
    <t>Установка формирователя десны (без стоимости формирователя)</t>
  </si>
  <si>
    <t xml:space="preserve">на лечебно-хирургические виды платных  медицинских услуг по имплантации, предоставляемых в </t>
  </si>
  <si>
    <t>ГБУЗ СО "ССП № 6"</t>
  </si>
  <si>
    <t>с 01.01.17</t>
  </si>
  <si>
    <t>56.1.7.46.1.</t>
  </si>
  <si>
    <t>Операция синус-лифтинг (без стоимости костного материала) в области одного зуба</t>
  </si>
  <si>
    <t>56.1.7.46.2.</t>
  </si>
  <si>
    <t>Операция синус-лифтинг (без стоимости костного материала) в области двух-трех зубов</t>
  </si>
  <si>
    <t xml:space="preserve">56.1.7.47.1. </t>
  </si>
  <si>
    <t>Остеопластика альвеолярного гребня в области одного зуба</t>
  </si>
  <si>
    <t xml:space="preserve">56.1.7.47.2. </t>
  </si>
  <si>
    <t>Остеопластика альвеолярного гребня в области двух-трех зубов</t>
  </si>
  <si>
    <t>к приказу № 165 от 03.05.2018 г.</t>
  </si>
  <si>
    <t>ПРИЛОЖЕНИЕ № 8</t>
  </si>
  <si>
    <t>03.05.2018 г.</t>
  </si>
  <si>
    <t>(вводится с 01.06.2018 г.)</t>
  </si>
</sst>
</file>

<file path=xl/styles.xml><?xml version="1.0" encoding="utf-8"?>
<styleSheet xmlns="http://schemas.openxmlformats.org/spreadsheetml/2006/main">
  <numFmts count="3">
    <numFmt numFmtId="164" formatCode="_-* #,##0.00\ _р_._-;\-* #,##0.00\ _р_._-;_-* &quot;-&quot;??\ _р_._-;_-@_-"/>
    <numFmt numFmtId="165" formatCode="#,##0.00&quot;р.&quot;"/>
    <numFmt numFmtId="166" formatCode="0.000"/>
  </numFmts>
  <fonts count="19">
    <font>
      <sz val="11"/>
      <color theme="1"/>
      <name val="Calibri"/>
      <family val="2"/>
      <charset val="204"/>
      <scheme val="minor"/>
    </font>
    <font>
      <sz val="14"/>
      <name val="Arial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sz val="10"/>
      <name val="MS Sans Serif"/>
      <family val="2"/>
      <charset val="204"/>
    </font>
    <font>
      <sz val="10"/>
      <name val="Arial Cyr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>
      <alignment vertical="top"/>
    </xf>
    <xf numFmtId="164" fontId="5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readingOrder="1"/>
    </xf>
    <xf numFmtId="2" fontId="2" fillId="0" borderId="0" xfId="0" applyNumberFormat="1" applyFont="1"/>
    <xf numFmtId="2" fontId="0" fillId="0" borderId="0" xfId="0" applyNumberFormat="1"/>
    <xf numFmtId="0" fontId="3" fillId="0" borderId="0" xfId="0" applyFont="1" applyAlignment="1">
      <alignment horizontal="center" readingOrder="1"/>
    </xf>
    <xf numFmtId="0" fontId="1" fillId="0" borderId="0" xfId="0" applyFont="1"/>
    <xf numFmtId="0" fontId="6" fillId="0" borderId="1" xfId="0" applyFont="1" applyBorder="1" applyAlignment="1">
      <alignment horizontal="center" readingOrder="1"/>
    </xf>
    <xf numFmtId="0" fontId="6" fillId="0" borderId="1" xfId="0" applyFont="1" applyBorder="1" applyAlignment="1">
      <alignment readingOrder="1"/>
    </xf>
    <xf numFmtId="0" fontId="6" fillId="0" borderId="2" xfId="0" applyFont="1" applyBorder="1" applyAlignment="1">
      <alignment horizontal="center" readingOrder="1"/>
    </xf>
    <xf numFmtId="2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readingOrder="1"/>
    </xf>
    <xf numFmtId="0" fontId="6" fillId="0" borderId="4" xfId="0" applyFont="1" applyBorder="1" applyAlignment="1">
      <alignment horizontal="center" readingOrder="1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readingOrder="1"/>
    </xf>
    <xf numFmtId="0" fontId="6" fillId="0" borderId="6" xfId="0" applyFont="1" applyBorder="1" applyAlignment="1">
      <alignment horizontal="center" readingOrder="1"/>
    </xf>
    <xf numFmtId="0" fontId="6" fillId="0" borderId="5" xfId="0" applyNumberFormat="1" applyFont="1" applyBorder="1" applyAlignment="1">
      <alignment horizontal="center"/>
    </xf>
    <xf numFmtId="0" fontId="8" fillId="0" borderId="0" xfId="1" applyFont="1" applyFill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Fill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readingOrder="1"/>
    </xf>
    <xf numFmtId="0" fontId="11" fillId="0" borderId="0" xfId="0" applyFont="1" applyFill="1" applyAlignment="1">
      <alignment wrapText="1" readingOrder="1"/>
    </xf>
    <xf numFmtId="0" fontId="11" fillId="0" borderId="0" xfId="0" applyFont="1" applyFill="1" applyBorder="1"/>
    <xf numFmtId="2" fontId="12" fillId="0" borderId="0" xfId="0" applyNumberFormat="1" applyFont="1" applyFill="1" applyAlignment="1">
      <alignment horizontal="center"/>
    </xf>
    <xf numFmtId="0" fontId="0" fillId="0" borderId="0" xfId="0" applyFont="1"/>
    <xf numFmtId="0" fontId="11" fillId="0" borderId="0" xfId="0" applyFont="1" applyFill="1" applyAlignment="1">
      <alignment horizontal="center" readingOrder="1"/>
    </xf>
    <xf numFmtId="0" fontId="11" fillId="0" borderId="0" xfId="0" applyFont="1" applyFill="1" applyAlignment="1">
      <alignment horizontal="left" wrapText="1"/>
    </xf>
    <xf numFmtId="0" fontId="8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center" vertical="top" readingOrder="1"/>
    </xf>
    <xf numFmtId="2" fontId="8" fillId="0" borderId="0" xfId="2" applyNumberFormat="1" applyFont="1" applyFill="1" applyBorder="1" applyAlignment="1">
      <alignment horizontal="center" vertical="top" wrapText="1"/>
    </xf>
    <xf numFmtId="0" fontId="13" fillId="0" borderId="0" xfId="0" applyFont="1"/>
    <xf numFmtId="0" fontId="8" fillId="0" borderId="7" xfId="1" applyFont="1" applyFill="1" applyBorder="1" applyAlignment="1">
      <alignment horizontal="left" vertical="top"/>
    </xf>
    <xf numFmtId="0" fontId="8" fillId="0" borderId="7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center" vertical="top" wrapText="1"/>
    </xf>
    <xf numFmtId="2" fontId="7" fillId="0" borderId="7" xfId="0" applyNumberFormat="1" applyFont="1" applyFill="1" applyBorder="1" applyAlignment="1">
      <alignment horizontal="center" vertical="top" readingOrder="1"/>
    </xf>
    <xf numFmtId="2" fontId="8" fillId="0" borderId="7" xfId="2" applyNumberFormat="1" applyFont="1" applyFill="1" applyBorder="1" applyAlignment="1">
      <alignment horizontal="center" vertical="top" wrapText="1"/>
    </xf>
    <xf numFmtId="1" fontId="6" fillId="0" borderId="5" xfId="0" applyNumberFormat="1" applyFont="1" applyBorder="1" applyAlignment="1">
      <alignment horizontal="center"/>
    </xf>
    <xf numFmtId="0" fontId="14" fillId="0" borderId="0" xfId="0" applyFont="1" applyFill="1"/>
    <xf numFmtId="0" fontId="14" fillId="0" borderId="0" xfId="0" applyFont="1"/>
    <xf numFmtId="0" fontId="15" fillId="0" borderId="0" xfId="0" applyFont="1" applyAlignment="1">
      <alignment vertical="center" wrapText="1" readingOrder="1"/>
    </xf>
    <xf numFmtId="0" fontId="14" fillId="0" borderId="0" xfId="0" applyFont="1" applyAlignment="1">
      <alignment vertical="center" wrapText="1" readingOrder="1"/>
    </xf>
    <xf numFmtId="0" fontId="14" fillId="0" borderId="0" xfId="0" applyFont="1" applyAlignment="1">
      <alignment horizontal="right" readingOrder="1"/>
    </xf>
    <xf numFmtId="0" fontId="14" fillId="0" borderId="0" xfId="0" applyFont="1" applyAlignment="1">
      <alignment horizontal="right" vertical="center" wrapText="1" readingOrder="1"/>
    </xf>
    <xf numFmtId="165" fontId="11" fillId="0" borderId="0" xfId="0" applyNumberFormat="1" applyFont="1" applyFill="1" applyAlignment="1">
      <alignment wrapText="1"/>
    </xf>
    <xf numFmtId="0" fontId="16" fillId="0" borderId="7" xfId="1" applyFont="1" applyFill="1" applyBorder="1" applyAlignment="1">
      <alignment horizontal="left" vertical="top" wrapText="1"/>
    </xf>
    <xf numFmtId="0" fontId="17" fillId="0" borderId="7" xfId="0" applyFont="1" applyBorder="1"/>
    <xf numFmtId="2" fontId="18" fillId="0" borderId="1" xfId="0" applyNumberFormat="1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0" fontId="17" fillId="0" borderId="8" xfId="0" applyFont="1" applyBorder="1"/>
    <xf numFmtId="0" fontId="17" fillId="0" borderId="5" xfId="0" applyFont="1" applyBorder="1"/>
    <xf numFmtId="0" fontId="8" fillId="2" borderId="7" xfId="1" applyFont="1" applyFill="1" applyBorder="1" applyAlignment="1">
      <alignment horizontal="left" vertical="top"/>
    </xf>
    <xf numFmtId="0" fontId="8" fillId="2" borderId="7" xfId="1" applyFont="1" applyFill="1" applyBorder="1" applyAlignment="1">
      <alignment horizontal="left" vertical="top" wrapText="1"/>
    </xf>
    <xf numFmtId="0" fontId="8" fillId="2" borderId="7" xfId="1" applyFont="1" applyFill="1" applyBorder="1" applyAlignment="1">
      <alignment horizontal="center" vertical="top" wrapText="1"/>
    </xf>
    <xf numFmtId="2" fontId="8" fillId="2" borderId="7" xfId="2" applyNumberFormat="1" applyFont="1" applyFill="1" applyBorder="1" applyAlignment="1">
      <alignment horizontal="center" vertical="top" wrapText="1"/>
    </xf>
    <xf numFmtId="2" fontId="7" fillId="2" borderId="7" xfId="0" applyNumberFormat="1" applyFont="1" applyFill="1" applyBorder="1" applyAlignment="1">
      <alignment horizontal="center" vertical="top" readingOrder="1"/>
    </xf>
    <xf numFmtId="0" fontId="15" fillId="0" borderId="0" xfId="0" applyFont="1" applyAlignment="1">
      <alignment horizontal="right" vertical="center" wrapText="1" readingOrder="1"/>
    </xf>
    <xf numFmtId="0" fontId="14" fillId="0" borderId="0" xfId="0" applyFont="1" applyAlignment="1">
      <alignment horizontal="right" vertical="center" wrapText="1" readingOrder="1"/>
    </xf>
    <xf numFmtId="165" fontId="11" fillId="0" borderId="0" xfId="0" applyNumberFormat="1" applyFont="1" applyFill="1" applyAlignment="1">
      <alignment wrapText="1"/>
    </xf>
    <xf numFmtId="0" fontId="0" fillId="0" borderId="0" xfId="0" applyFont="1" applyAlignment="1"/>
    <xf numFmtId="166" fontId="1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8" fillId="0" borderId="6" xfId="0" applyFont="1" applyBorder="1" applyAlignment="1">
      <alignment horizontal="right" readingOrder="1"/>
    </xf>
    <xf numFmtId="0" fontId="1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center" readingOrder="1"/>
    </xf>
    <xf numFmtId="0" fontId="3" fillId="0" borderId="0" xfId="0" applyFont="1" applyAlignment="1">
      <alignment horizontal="center" readingOrder="1"/>
    </xf>
    <xf numFmtId="14" fontId="14" fillId="0" borderId="0" xfId="0" applyNumberFormat="1" applyFont="1" applyAlignment="1">
      <alignment horizontal="right" vertical="center" wrapText="1" readingOrder="1"/>
    </xf>
  </cellXfs>
  <cellStyles count="3">
    <cellStyle name="Обычный" xfId="0" builtinId="0"/>
    <cellStyle name="Обычный_Прейскурант01.04.10." xfId="1"/>
    <cellStyle name="Финансовый_Прейскурант01.04.10.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topLeftCell="A16" zoomScale="140" zoomScaleNormal="140" workbookViewId="0">
      <selection activeCell="B8" sqref="B8"/>
    </sheetView>
  </sheetViews>
  <sheetFormatPr defaultRowHeight="15"/>
  <cols>
    <col min="1" max="1" width="11.85546875" customWidth="1"/>
    <col min="2" max="2" width="55.7109375" customWidth="1"/>
    <col min="3" max="3" width="15.5703125" customWidth="1"/>
    <col min="4" max="4" width="9.28515625" customWidth="1"/>
    <col min="5" max="5" width="11.28515625" customWidth="1"/>
    <col min="6" max="6" width="10" hidden="1" customWidth="1"/>
  </cols>
  <sheetData>
    <row r="1" spans="1:12" s="39" customFormat="1" ht="15.75">
      <c r="A1" s="42"/>
      <c r="B1" s="56" t="s">
        <v>29</v>
      </c>
      <c r="C1" s="56"/>
      <c r="D1" s="56"/>
      <c r="E1" s="56"/>
      <c r="F1" s="40"/>
      <c r="G1" s="40"/>
      <c r="H1" s="38"/>
      <c r="I1" s="38"/>
      <c r="J1" s="38"/>
      <c r="K1" s="38"/>
      <c r="L1" s="38"/>
    </row>
    <row r="2" spans="1:12" s="39" customFormat="1" ht="15" customHeight="1">
      <c r="A2" s="57" t="s">
        <v>30</v>
      </c>
      <c r="B2" s="57"/>
      <c r="C2" s="57"/>
      <c r="D2" s="57"/>
      <c r="E2" s="57"/>
      <c r="F2" s="41"/>
      <c r="G2" s="41"/>
      <c r="H2" s="38"/>
      <c r="I2" s="38"/>
      <c r="J2" s="38"/>
      <c r="K2" s="38"/>
      <c r="L2" s="38"/>
    </row>
    <row r="3" spans="1:12" s="39" customFormat="1">
      <c r="A3" s="42"/>
      <c r="B3" s="67" t="s">
        <v>51</v>
      </c>
      <c r="C3" s="57"/>
      <c r="D3" s="57"/>
      <c r="E3" s="57"/>
      <c r="F3" s="41"/>
      <c r="G3" s="41"/>
      <c r="H3" s="38"/>
      <c r="I3" s="38"/>
      <c r="J3" s="38"/>
      <c r="K3" s="38"/>
      <c r="L3" s="38"/>
    </row>
    <row r="4" spans="1:12" s="39" customFormat="1">
      <c r="A4" s="42"/>
      <c r="B4" s="43"/>
      <c r="C4" s="43"/>
      <c r="D4" s="43"/>
      <c r="E4" s="43"/>
      <c r="F4" s="41"/>
      <c r="G4" s="41"/>
      <c r="H4" s="38"/>
      <c r="I4" s="38"/>
      <c r="J4" s="38"/>
      <c r="K4" s="38"/>
      <c r="L4" s="38"/>
    </row>
    <row r="5" spans="1:12" ht="18.75">
      <c r="B5" s="31"/>
      <c r="C5" s="61" t="s">
        <v>50</v>
      </c>
      <c r="D5" s="61"/>
      <c r="E5" s="61"/>
    </row>
    <row r="6" spans="1:12" ht="18.75">
      <c r="B6" s="61" t="s">
        <v>49</v>
      </c>
      <c r="C6" s="62"/>
      <c r="D6" s="62"/>
      <c r="E6" s="62"/>
    </row>
    <row r="7" spans="1:12" ht="18.75">
      <c r="B7" s="31"/>
      <c r="C7" s="61" t="s">
        <v>27</v>
      </c>
      <c r="D7" s="61"/>
      <c r="E7" s="61"/>
    </row>
    <row r="8" spans="1:12" ht="18.75">
      <c r="C8" s="17"/>
      <c r="D8" s="17"/>
    </row>
    <row r="9" spans="1:12" ht="18.75">
      <c r="C9" s="17"/>
      <c r="D9" s="17"/>
    </row>
    <row r="10" spans="1:12" ht="18">
      <c r="A10" s="1"/>
      <c r="B10" s="1"/>
      <c r="C10" s="1"/>
      <c r="D10" s="2"/>
      <c r="E10" s="3"/>
    </row>
    <row r="11" spans="1:12" ht="18">
      <c r="A11" s="4"/>
      <c r="B11" s="66" t="s">
        <v>13</v>
      </c>
      <c r="C11" s="66"/>
      <c r="D11" s="66"/>
      <c r="E11" s="3"/>
    </row>
    <row r="12" spans="1:12" ht="18" customHeight="1">
      <c r="A12" s="5"/>
      <c r="B12" s="64" t="s">
        <v>38</v>
      </c>
      <c r="C12" s="64"/>
      <c r="D12" s="64"/>
      <c r="E12" s="3"/>
    </row>
    <row r="13" spans="1:12" ht="35.25" customHeight="1">
      <c r="A13" s="5"/>
      <c r="B13" s="64"/>
      <c r="C13" s="64"/>
      <c r="D13" s="64"/>
      <c r="E13" s="3"/>
    </row>
    <row r="14" spans="1:12" ht="18">
      <c r="A14" s="1"/>
      <c r="B14" s="65" t="s">
        <v>39</v>
      </c>
      <c r="C14" s="65"/>
      <c r="D14" s="65"/>
      <c r="E14" s="3"/>
    </row>
    <row r="15" spans="1:12" ht="6" customHeight="1">
      <c r="A15" s="1"/>
      <c r="B15" s="1"/>
      <c r="C15" s="1"/>
      <c r="D15" s="2"/>
      <c r="E15" s="3"/>
    </row>
    <row r="16" spans="1:12" ht="6" customHeight="1">
      <c r="A16" s="1"/>
      <c r="B16" s="1"/>
      <c r="C16" s="1"/>
      <c r="D16" s="2"/>
      <c r="E16" s="3"/>
    </row>
    <row r="17" spans="1:6" ht="18.75" thickBot="1">
      <c r="A17" s="1"/>
      <c r="B17" s="63" t="s">
        <v>52</v>
      </c>
      <c r="C17" s="63"/>
      <c r="D17" s="63"/>
      <c r="E17" s="63"/>
    </row>
    <row r="18" spans="1:6" ht="15.75">
      <c r="A18" s="6" t="s">
        <v>0</v>
      </c>
      <c r="B18" s="7"/>
      <c r="C18" s="8" t="s">
        <v>1</v>
      </c>
      <c r="D18" s="9" t="s">
        <v>2</v>
      </c>
      <c r="E18" s="9" t="s">
        <v>28</v>
      </c>
      <c r="F18" s="47" t="s">
        <v>2</v>
      </c>
    </row>
    <row r="19" spans="1:6" ht="15.75">
      <c r="A19" s="10" t="s">
        <v>3</v>
      </c>
      <c r="B19" s="10" t="s">
        <v>4</v>
      </c>
      <c r="C19" s="11" t="s">
        <v>5</v>
      </c>
      <c r="D19" s="12" t="s">
        <v>7</v>
      </c>
      <c r="E19" s="12" t="s">
        <v>6</v>
      </c>
      <c r="F19" s="48" t="s">
        <v>7</v>
      </c>
    </row>
    <row r="20" spans="1:6" ht="16.5" thickBot="1">
      <c r="A20" s="13" t="s">
        <v>8</v>
      </c>
      <c r="B20" s="13"/>
      <c r="C20" s="14"/>
      <c r="D20" s="15"/>
      <c r="E20" s="37"/>
      <c r="F20" s="50" t="s">
        <v>40</v>
      </c>
    </row>
    <row r="21" spans="1:6" ht="25.5">
      <c r="A21" s="32" t="s">
        <v>14</v>
      </c>
      <c r="B21" s="33" t="s">
        <v>18</v>
      </c>
      <c r="C21" s="34" t="s">
        <v>9</v>
      </c>
      <c r="D21" s="36">
        <f>F21</f>
        <v>10.5</v>
      </c>
      <c r="E21" s="35">
        <v>2180</v>
      </c>
      <c r="F21" s="49">
        <v>10.5</v>
      </c>
    </row>
    <row r="22" spans="1:6">
      <c r="A22" s="32" t="s">
        <v>15</v>
      </c>
      <c r="B22" s="45" t="s">
        <v>12</v>
      </c>
      <c r="C22" s="34" t="s">
        <v>11</v>
      </c>
      <c r="D22" s="36"/>
      <c r="E22" s="35"/>
      <c r="F22" s="46"/>
    </row>
    <row r="23" spans="1:6">
      <c r="A23" s="32" t="s">
        <v>16</v>
      </c>
      <c r="B23" s="33" t="s">
        <v>32</v>
      </c>
      <c r="C23" s="34" t="s">
        <v>11</v>
      </c>
      <c r="D23" s="36">
        <f t="shared" ref="D23:D24" si="0">F23</f>
        <v>13.5</v>
      </c>
      <c r="E23" s="35">
        <v>9460</v>
      </c>
      <c r="F23" s="46">
        <v>13.5</v>
      </c>
    </row>
    <row r="24" spans="1:6" ht="29.25" customHeight="1">
      <c r="A24" s="32" t="s">
        <v>17</v>
      </c>
      <c r="B24" s="33" t="s">
        <v>33</v>
      </c>
      <c r="C24" s="34" t="s">
        <v>11</v>
      </c>
      <c r="D24" s="36">
        <f t="shared" si="0"/>
        <v>12</v>
      </c>
      <c r="E24" s="35">
        <v>8830</v>
      </c>
      <c r="F24" s="46">
        <v>12</v>
      </c>
    </row>
    <row r="25" spans="1:6">
      <c r="A25" s="32" t="s">
        <v>23</v>
      </c>
      <c r="B25" s="45" t="s">
        <v>21</v>
      </c>
      <c r="C25" s="34"/>
      <c r="D25" s="36"/>
      <c r="E25" s="35"/>
      <c r="F25" s="46"/>
    </row>
    <row r="26" spans="1:6" ht="25.5">
      <c r="A26" s="32" t="s">
        <v>22</v>
      </c>
      <c r="B26" s="33" t="s">
        <v>37</v>
      </c>
      <c r="C26" s="34" t="s">
        <v>11</v>
      </c>
      <c r="D26" s="36">
        <f t="shared" ref="D26:D32" si="1">F26</f>
        <v>7.5</v>
      </c>
      <c r="E26" s="35">
        <v>1200</v>
      </c>
      <c r="F26" s="46">
        <v>7.5</v>
      </c>
    </row>
    <row r="27" spans="1:6">
      <c r="A27" s="32" t="s">
        <v>24</v>
      </c>
      <c r="B27" s="33" t="s">
        <v>19</v>
      </c>
      <c r="C27" s="34" t="s">
        <v>10</v>
      </c>
      <c r="D27" s="36">
        <f t="shared" si="1"/>
        <v>1.5</v>
      </c>
      <c r="E27" s="35">
        <v>1680</v>
      </c>
      <c r="F27" s="46">
        <v>1.5</v>
      </c>
    </row>
    <row r="28" spans="1:6" ht="13.5" customHeight="1">
      <c r="A28" s="32" t="s">
        <v>25</v>
      </c>
      <c r="B28" s="33" t="s">
        <v>20</v>
      </c>
      <c r="C28" s="34" t="s">
        <v>10</v>
      </c>
      <c r="D28" s="36">
        <f t="shared" si="1"/>
        <v>5.25</v>
      </c>
      <c r="E28" s="35">
        <v>2400</v>
      </c>
      <c r="F28" s="46">
        <v>5.25</v>
      </c>
    </row>
    <row r="29" spans="1:6" ht="29.25" hidden="1" customHeight="1">
      <c r="A29" s="51" t="s">
        <v>34</v>
      </c>
      <c r="B29" s="52" t="s">
        <v>35</v>
      </c>
      <c r="C29" s="53" t="s">
        <v>11</v>
      </c>
      <c r="D29" s="54">
        <f t="shared" si="1"/>
        <v>27</v>
      </c>
      <c r="E29" s="55">
        <v>35000</v>
      </c>
      <c r="F29" s="46">
        <v>27</v>
      </c>
    </row>
    <row r="30" spans="1:6" ht="29.25" customHeight="1">
      <c r="A30" s="32" t="s">
        <v>41</v>
      </c>
      <c r="B30" s="33" t="s">
        <v>42</v>
      </c>
      <c r="C30" s="34" t="s">
        <v>11</v>
      </c>
      <c r="D30" s="36">
        <v>18</v>
      </c>
      <c r="E30" s="35">
        <v>15000</v>
      </c>
      <c r="F30" s="46"/>
    </row>
    <row r="31" spans="1:6" ht="28.5" customHeight="1">
      <c r="A31" s="32" t="s">
        <v>43</v>
      </c>
      <c r="B31" s="33" t="s">
        <v>44</v>
      </c>
      <c r="C31" s="34" t="s">
        <v>11</v>
      </c>
      <c r="D31" s="36">
        <v>24</v>
      </c>
      <c r="E31" s="35">
        <v>20000</v>
      </c>
      <c r="F31" s="46"/>
    </row>
    <row r="32" spans="1:6" hidden="1">
      <c r="A32" s="51" t="s">
        <v>36</v>
      </c>
      <c r="B32" s="52" t="s">
        <v>26</v>
      </c>
      <c r="C32" s="53" t="s">
        <v>11</v>
      </c>
      <c r="D32" s="54">
        <f t="shared" si="1"/>
        <v>8.25</v>
      </c>
      <c r="E32" s="55">
        <v>25000</v>
      </c>
      <c r="F32" s="46">
        <v>8.25</v>
      </c>
    </row>
    <row r="33" spans="1:6">
      <c r="A33" s="32" t="s">
        <v>45</v>
      </c>
      <c r="B33" s="33" t="s">
        <v>46</v>
      </c>
      <c r="C33" s="34" t="s">
        <v>11</v>
      </c>
      <c r="D33" s="36">
        <v>6</v>
      </c>
      <c r="E33" s="35">
        <v>10000</v>
      </c>
      <c r="F33" s="46">
        <v>8.25</v>
      </c>
    </row>
    <row r="34" spans="1:6" ht="25.5">
      <c r="A34" s="32" t="s">
        <v>47</v>
      </c>
      <c r="B34" s="33" t="s">
        <v>48</v>
      </c>
      <c r="C34" s="34" t="s">
        <v>11</v>
      </c>
      <c r="D34" s="36">
        <v>7</v>
      </c>
      <c r="E34" s="35">
        <v>15000</v>
      </c>
      <c r="F34" s="46">
        <v>8.25</v>
      </c>
    </row>
    <row r="35" spans="1:6">
      <c r="A35" s="20"/>
      <c r="B35" s="25"/>
      <c r="C35" s="58"/>
      <c r="D35" s="59"/>
      <c r="E35" s="30"/>
    </row>
    <row r="36" spans="1:6">
      <c r="A36" s="27"/>
      <c r="B36" s="28"/>
      <c r="C36" s="16"/>
      <c r="D36" s="29"/>
      <c r="E36" s="30"/>
    </row>
    <row r="37" spans="1:6">
      <c r="A37" s="20"/>
      <c r="B37" s="25"/>
      <c r="C37" s="44"/>
      <c r="D37" s="23"/>
      <c r="E37" s="22"/>
    </row>
    <row r="38" spans="1:6">
      <c r="A38" s="20"/>
      <c r="B38" s="25"/>
      <c r="C38" s="58"/>
      <c r="D38" s="59"/>
      <c r="E38" s="22"/>
    </row>
    <row r="39" spans="1:6">
      <c r="A39" s="20" t="s">
        <v>31</v>
      </c>
      <c r="B39" s="25"/>
      <c r="C39" s="44"/>
      <c r="D39" s="23"/>
      <c r="E39" s="22"/>
    </row>
    <row r="40" spans="1:6">
      <c r="A40" s="18"/>
      <c r="B40" s="18"/>
      <c r="C40" s="19"/>
      <c r="D40" s="23"/>
      <c r="E40" s="18"/>
    </row>
    <row r="41" spans="1:6">
      <c r="A41" s="18"/>
      <c r="B41" s="18"/>
      <c r="C41" s="19"/>
      <c r="D41" s="23"/>
      <c r="E41" s="18"/>
    </row>
    <row r="42" spans="1:6">
      <c r="A42" s="18"/>
      <c r="B42" s="18"/>
      <c r="C42" s="26"/>
      <c r="D42" s="23"/>
      <c r="E42" s="18"/>
    </row>
    <row r="43" spans="1:6">
      <c r="A43" s="20"/>
      <c r="B43" s="21"/>
      <c r="C43" s="19"/>
      <c r="D43" s="60"/>
      <c r="E43" s="60"/>
    </row>
    <row r="44" spans="1:6">
      <c r="A44" s="24"/>
      <c r="B44" s="24"/>
      <c r="C44" s="26"/>
      <c r="D44" s="24"/>
      <c r="E44" s="24"/>
    </row>
    <row r="45" spans="1:6">
      <c r="A45" s="24"/>
      <c r="B45" s="24"/>
      <c r="C45" s="24"/>
      <c r="D45" s="24"/>
      <c r="E45" s="24"/>
    </row>
  </sheetData>
  <mergeCells count="13">
    <mergeCell ref="B11:D11"/>
    <mergeCell ref="C7:E7"/>
    <mergeCell ref="B1:E1"/>
    <mergeCell ref="A2:E2"/>
    <mergeCell ref="B3:E3"/>
    <mergeCell ref="C5:E5"/>
    <mergeCell ref="B6:E6"/>
    <mergeCell ref="B17:E17"/>
    <mergeCell ref="C35:D35"/>
    <mergeCell ref="C38:D38"/>
    <mergeCell ref="D43:E43"/>
    <mergeCell ref="B12:D13"/>
    <mergeCell ref="B14:D14"/>
  </mergeCells>
  <pageMargins left="0.70866141732283472" right="0.15748031496062992" top="0.74803149606299213" bottom="0.74803149606299213" header="0.31496062992125984" footer="0.31496062992125984"/>
  <pageSetup paperSize="9" scale="8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2018-05-28T09:47:37Z</dcterms:modified>
</cp:coreProperties>
</file>